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<sst xmlns="http://schemas.openxmlformats.org/spreadsheetml/2006/main" count="36" uniqueCount="36">
  <si>
    <t>Credo Technology Group Holding Ltd (CRDO)</t>
  </si>
  <si>
    <t>Valuation model · EV/Sales scenario model (FY27E revenue x EV/Sales + net cash, / diluted shares)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</si>
  <si>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</si>
  <si>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</si>
  <si>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</si>
  <si>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</si>
  <si>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</si>
  <si>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</si>
  <si>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</si>
  <si>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</si>
  <si>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</si>
  <si>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</si>
  <si>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</si>
  <si>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</si>
  <si>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</si>
  <si>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15, 2026</t>
  </si>
  <si>
    <t>Thesis</t>
  </si>
  <si>
    <t>Credo is a pure-play AI back-end interconnect silicon vendor (AECs, optical DSPs, PCIe/line-card PHYs, SerDes IP) whose FY26 revenue tripled to $1.335B with two hyperscalers at ~81% of revenue. Base applies 25x FY27E EV/Sales to $2.15B for a $280 PT; the multiple only re-rates to 28x if optical inflects past $600M and concentration eases, and compresses to 14.5x if the top customer reallocates AEC share. Customer concentration and optical-mix margin pressure are the two-sided risks.</t>
  </si>
  <si>
    <t>Illustrative research sample — not investment advice. Assumptions are explicit and meant to be changed; editing the Valuation Model inputs recomputes the price target. Figures as of Jun 15, 2026; the live dashboard carries the current view.</t>
  </si>
  <si>
    <t>CRDO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</si>
  <si>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</si>
  <si>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</si>
  <si>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</si>
  <si>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</si>
  <si>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</si>
  <si>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</si>
  <si>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</si>
  <si>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Net debt ($B; net cash negative)</t>
  </si>
  <si>
    <t>Equity value ($B)</t>
  </si>
  <si>
    <t>Diluted shares (M)</t>
  </si>
  <si>
    <t>Price target ($)</t>
  </si>
  <si>
    <t>Base PT reconciles to the dashboard target of $280 (bull $360 / bear $145).</t>
  </si>
  <si>
    <t>CRDO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</si>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</sst>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B87333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B87333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B87333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250.81</v>
      </c>
    </row>
    <row r="6" spans="1:2" x14ac:dyDescent="0.25">
      <c r="A6" s="3" t="s">
        <v>5</v>
      </c>
      <c r="B6" s="5">
        <v>280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360</v>
      </c>
    </row>
    <row r="9" spans="1:2" x14ac:dyDescent="0.25">
      <c r="A9" s="3" t="s">
        <v>8</v>
      </c>
      <c r="B9" s="5">
        <v>145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((0.25*145)+(0.45*280)+(0.3*360))</f>
      </c>
    </row>
    <row r="12" spans="1:2" x14ac:dyDescent="0.25">
      <c r="A12" s="3" t="s">
        <v>12</v>
      </c>
      <c r="B12" s="7">
        <v>0.1959</v>
      </c>
    </row>
    <row r="13" spans="1:2" x14ac:dyDescent="0.25">
      <c r="A13" s="3" t="s">
        <v>13</v>
      </c>
      <c r="B13" s="7">
        <v>-1.4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1.85</v>
      </c>
      <c r="C4" s="14">
        <v>2.15</v>
      </c>
      <c r="D4" s="7">
        <v>2.45</v>
      </c>
    </row>
    <row r="5" spans="1:4" x14ac:dyDescent="0.25">
      <c r="A5" s="4" t="s">
        <v>25</v>
      </c>
      <c r="B5" s="15">
        <v>14.5</v>
      </c>
      <c r="C5" s="16">
        <v>25</v>
      </c>
      <c r="D5" s="15">
        <v>28.21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7">
        <v>-1.4</v>
      </c>
      <c r="C7" s="14">
        <v>-1.4</v>
      </c>
      <c r="D7" s="7">
        <v>-1.4</v>
      </c>
    </row>
    <row r="8" spans="1:4" x14ac:dyDescent="0.25">
      <c r="A8" s="4" t="s">
        <v>28</v>
      </c>
      <c r="B8" s="17">
        <f>B6-B7</f>
      </c>
      <c r="C8" s="18">
        <f>C6-C7</f>
      </c>
      <c r="D8" s="17">
        <f>D6-D7</f>
      </c>
    </row>
    <row r="9" spans="1:4" x14ac:dyDescent="0.25">
      <c r="A9" s="4" t="s">
        <v>29</v>
      </c>
      <c r="B9" s="17">
        <v>195.9</v>
      </c>
      <c r="C9" s="18">
        <v>196.96</v>
      </c>
      <c r="D9" s="17">
        <v>195.9</v>
      </c>
    </row>
    <row r="10" spans="1:4" x14ac:dyDescent="0.25">
      <c r="A10" s="19" t="s">
        <v>30</v>
      </c>
      <c r="B10" s="20">
        <f>B8*1000/B9</f>
      </c>
      <c r="C10" s="21">
        <f>C8*1000/C9</f>
      </c>
      <c r="D10" s="20">
        <f>D8*1000/D9</f>
      </c>
    </row>
    <row r="12" spans="1:4" x14ac:dyDescent="0.25">
      <c r="A12" s="22" t="s">
        <v>31</v>
      </c>
      <c r="B12" s="22"/>
      <c r="C12" s="22"/>
      <c r="D12" s="22"/>
    </row>
  </sheetData>
  <mergeCells count="2">
    <mergeCell ref="A1:D1"/>
    <mergeCell ref="A12:D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32</v>
      </c>
      <c r="B1" s="11"/>
      <c r="C1" s="11"/>
      <c r="D1" s="11"/>
      <c r="E1" s="11"/>
      <c r="F1" s="11"/>
      <c r="G1" s="11"/>
    </row>
    <row r="3" spans="1:1" x14ac:dyDescent="0.25">
      <c r="A3" s="23" t="s">
        <v>33</v>
      </c>
    </row>
    <row r="4" spans="1:6" x14ac:dyDescent="0.25">
      <c r="A4" s="24" t="s">
        <v>34</v>
      </c>
      <c r="B4" s="25">
        <v>13</v>
      </c>
      <c r="C4" s="25">
        <v>18</v>
      </c>
      <c r="D4" s="25">
        <v>22</v>
      </c>
      <c r="E4" s="25">
        <v>25</v>
      </c>
      <c r="F4" s="25">
        <v>28</v>
      </c>
    </row>
    <row r="5" spans="1:6" x14ac:dyDescent="0.25">
      <c r="A5" s="26">
        <v>1.75</v>
      </c>
      <c r="B5" s="27">
        <v>122.61372867587328</v>
      </c>
      <c r="C5" s="27">
        <v>167.03899268887082</v>
      </c>
      <c r="D5" s="27">
        <v>202.5792038992689</v>
      </c>
      <c r="E5" s="27">
        <v>229.2343623070674</v>
      </c>
      <c r="F5" s="27">
        <v>255.88952071486594</v>
      </c>
    </row>
    <row r="6" spans="1:6" x14ac:dyDescent="0.25">
      <c r="A6" s="26">
        <v>1.95</v>
      </c>
      <c r="B6" s="27">
        <v>135.8143785540211</v>
      </c>
      <c r="C6" s="27">
        <v>185.31681559707553</v>
      </c>
      <c r="D6" s="27">
        <v>224.91876523151907</v>
      </c>
      <c r="E6" s="27">
        <v>254.62022745735175</v>
      </c>
      <c r="F6" s="27">
        <v>284.3216896831844</v>
      </c>
    </row>
    <row r="7" spans="1:6" x14ac:dyDescent="0.25">
      <c r="A7" s="26">
        <v>2.15</v>
      </c>
      <c r="B7" s="27">
        <v>149.01502843216895</v>
      </c>
      <c r="C7" s="27">
        <v>203.59463850528022</v>
      </c>
      <c r="D7" s="27">
        <v>247.25832656376926</v>
      </c>
      <c r="E7" s="28">
        <v>280.00609260763605</v>
      </c>
      <c r="F7" s="27">
        <v>312.7538586515028</v>
      </c>
    </row>
    <row r="8" spans="1:6" x14ac:dyDescent="0.25">
      <c r="A8" s="26">
        <v>2.35</v>
      </c>
      <c r="B8" s="27">
        <v>162.2156783103168</v>
      </c>
      <c r="C8" s="27">
        <v>221.87246141348496</v>
      </c>
      <c r="D8" s="27">
        <v>269.5978878960195</v>
      </c>
      <c r="E8" s="27">
        <v>305.39195775792035</v>
      </c>
      <c r="F8" s="27">
        <v>341.1860276198213</v>
      </c>
    </row>
    <row r="9" spans="1:6" x14ac:dyDescent="0.25">
      <c r="A9" s="26">
        <v>2.55</v>
      </c>
      <c r="B9" s="27">
        <v>175.41632818846466</v>
      </c>
      <c r="C9" s="27">
        <v>240.15028432168967</v>
      </c>
      <c r="D9" s="27">
        <v>291.93744922826966</v>
      </c>
      <c r="E9" s="27">
        <v>330.77782290820466</v>
      </c>
      <c r="F9" s="27">
        <v>369.6181965881397</v>
      </c>
    </row>
    <row r="11" spans="1:7" x14ac:dyDescent="0.25">
      <c r="A11" s="22" t="s">
        <v>35</v>
      </c>
      <c r="B11" s="22"/>
      <c r="C11" s="22"/>
      <c r="D11" s="22"/>
      <c r="E11" s="22"/>
      <c r="F11" s="22"/>
      <c r="G11" s="22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